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<sst xmlns="http://schemas.openxmlformats.org/spreadsheetml/2006/main" count="44" uniqueCount="32">
  <si>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</si>
  <si>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</si>
  <si>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</si>
  <si>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</si>
  <si>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</si>
  <si>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</si>
  <si>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</si>
  <si>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</si>
  <si>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</si>
  <si>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</si>
  <si>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</si>
  <si>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</si>
  <si>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</si>
  <si>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</si>
  <si>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</si>
  <si>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</si>
  <si>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</si>
  <si>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</si>
  <si>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</si>
  <si>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</si>
  <si>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</si>
  <si>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</si>
  <si>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</si>
  <si>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</si>
  <si>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</si>
  <si>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</si>
  <si>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</si>
  <si>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Новомосковская, дом № 9а</t>
  </si>
  <si>
    <t>Общеполезная площадь жилых помещений дома                                                                                  5549,4 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</si>
  <si>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</si>
  <si>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22,7      руб./м2</t>
  </si>
  <si>
    <t>Сумма ,начисленная за содержание и текущий ремонт,руб./год                                                     1 511 656,56руб.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</si>
</sst>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19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5549.4</v>
      </c>
      <c r="E8" s="14">
        <v>1</v>
      </c>
      <c r="F8" s="5">
        <f t="shared" ref="F8:F13" si="0">D8*E8*12</f>
        <v>66592.799999999988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5549.4</v>
      </c>
      <c r="E9" s="14">
        <v>1.1599999999999999</v>
      </c>
      <c r="F9" s="5">
        <f t="shared" si="0"/>
        <v>77247.647999999986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5549.4</v>
      </c>
      <c r="E10" s="14">
        <v>1.5</v>
      </c>
      <c r="F10" s="5">
        <f t="shared" si="0"/>
        <v>99889.199999999983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5549.4</v>
      </c>
      <c r="E11" s="14">
        <v>4.45</v>
      </c>
      <c r="F11" s="5">
        <f t="shared" si="0"/>
        <v>296337.95999999996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5549.4</v>
      </c>
      <c r="E12" s="14">
        <v>1.5</v>
      </c>
      <c r="F12" s="5">
        <f t="shared" si="0"/>
        <v>99889.199999999983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5549.4</v>
      </c>
      <c r="E13" s="14">
        <v>0.12</v>
      </c>
      <c r="F13" s="5">
        <f t="shared" si="0"/>
        <v>7991.1359999999986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5549.4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5549.4</v>
      </c>
      <c r="E15" s="14">
        <v>0.55000000000000004</v>
      </c>
      <c r="F15" s="5">
        <f t="shared" ref="F15:F20" si="2">D15*E15*12</f>
        <v>36626.04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5549.4</v>
      </c>
      <c r="E16" s="14">
        <v>2.27</v>
      </c>
      <c r="F16" s="5">
        <f t="shared" si="2"/>
        <v>151165.65599999999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5549.4</v>
      </c>
      <c r="E17" s="14">
        <v>3.41</v>
      </c>
      <c r="F17" s="5">
        <f t="shared" si="2"/>
        <v>227081.44799999997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5549.4</v>
      </c>
      <c r="E18" s="9">
        <v>1.8</v>
      </c>
      <c r="F18" s="9">
        <f t="shared" si="2"/>
        <v>119867.04000000001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5549.4</v>
      </c>
      <c r="E19" s="9">
        <v>2.67</v>
      </c>
      <c r="F19" s="9">
        <f t="shared" si="2"/>
        <v>177802.77599999998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5549.4</v>
      </c>
      <c r="E20" s="9">
        <v>2.27</v>
      </c>
      <c r="F20" s="9">
        <f t="shared" si="2"/>
        <v>151165.65599999999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1511656.56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9.5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8" spans="1:9" x14ac:dyDescent="0.2">
      <c r="F28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2026-02-25T13:08:38Z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